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КСО с 2019 года\Бюджет на 2022-2024\Заключение на отчет за 2022 год\Исполнение муниципальных программ за 2022 год\отчеты новая форма АРОТ\"/>
    </mc:Choice>
  </mc:AlternateContent>
  <xr:revisionPtr revIDLastSave="0" documentId="13_ncr:1_{B50163B2-471B-4065-8EBB-387439A8ED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/>
  <c r="J19" i="1"/>
  <c r="K17" i="1"/>
  <c r="K19" i="1" s="1"/>
  <c r="J17" i="1"/>
  <c r="E20" i="1"/>
  <c r="E19" i="1"/>
  <c r="E18" i="1"/>
  <c r="G15" i="1"/>
  <c r="I15" i="1" s="1"/>
  <c r="I20" i="1" s="1"/>
  <c r="G14" i="1"/>
  <c r="G19" i="1" s="1"/>
  <c r="G13" i="1"/>
  <c r="G18" i="1" s="1"/>
  <c r="E12" i="1"/>
  <c r="E17" i="1" s="1"/>
  <c r="G20" i="1" l="1"/>
  <c r="G12" i="1"/>
  <c r="I13" i="1"/>
  <c r="I18" i="1" s="1"/>
  <c r="I14" i="1"/>
  <c r="I19" i="1" s="1"/>
  <c r="G17" i="1" l="1"/>
  <c r="I12" i="1"/>
  <c r="I17" i="1" s="1"/>
</calcChain>
</file>

<file path=xl/sharedStrings.xml><?xml version="1.0" encoding="utf-8"?>
<sst xmlns="http://schemas.openxmlformats.org/spreadsheetml/2006/main" count="43" uniqueCount="38">
  <si>
    <t>ОТЧЕТ</t>
  </si>
  <si>
    <t>о ходе исполнения муниципальной программы (комплексной программы)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</si>
  <si>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</si>
  <si>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</si>
  <si>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</si>
  <si>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</si>
  <si>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</si>
  <si>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</si>
  <si>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</si>
  <si>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</si>
  <si>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</si>
  <si>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</si>
  <si>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</si>
  <si>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</si>
  <si>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</si>
  <si>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</si>
  <si>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</si>
  <si>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</si>
  <si>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</si>
  <si>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</si>
  <si>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1.</t>
  </si>
  <si>
    <t>Всего</t>
  </si>
  <si>
    <t>ОБ</t>
  </si>
  <si>
    <t>ФБ</t>
  </si>
  <si>
    <t>МБ</t>
  </si>
  <si>
    <t>ВБС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</si>
  <si>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</si>
  <si>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</si>
  <si>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</si>
  <si>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</si>
  <si>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</si>
  <si>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</si>
  <si>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</si>
  <si>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</si>
  <si>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 xml:space="preserve">«Формирование комфортной городской среды муниципального образования «Новодевяткинское сельскоепоселение» Всеволожского муниципального района Ленинградской области на 2018-2022 </t>
  </si>
  <si>
    <t>за отчетный 2022 год</t>
  </si>
  <si>
    <t>МКУ "Агентство по развитию и обслуживванию территории"</t>
  </si>
  <si>
    <t>Формирование комфортной городской среды по благоустройству общественной территории поселения (центральная улица, площадь, набережная и другие) в 2022 году:
1. Общественная территория № 8 «Капральев парк»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</si>
</sst>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8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7" workbookViewId="0">
      <selection activeCell="B12" sqref="B12:B16"/>
    </sheetView>
  </sheetViews>
  <sheetFormatPr defaultRowHeight="14.5" x14ac:dyDescent="0.35"/>
  <cols>
    <col min="2" max="2" width="24.81640625" customWidth="1"/>
    <col min="6" max="6" width="7" customWidth="1"/>
    <col min="8" max="8" width="7.90625" customWidth="1"/>
    <col min="9" max="9" width="10.453125" bestFit="1" customWidth="1"/>
    <col min="10" max="10" width="12.54296875" customWidth="1"/>
    <col min="11" max="11" width="13.90625" customWidth="1"/>
    <col min="12" max="12" width="21.6328125" customWidth="1"/>
    <col min="13" max="13" width="15.36328125" customWidth="1"/>
  </cols>
  <sheetData>
    <row r="1" spans="1:13" ht="15" x14ac:dyDescent="0.35">
      <c r="A1" s="26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x14ac:dyDescent="0.35">
      <c r="A2" s="26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0.75" customHeight="1" x14ac:dyDescent="0.35">
      <c r="A3" s="18"/>
      <c r="B3" s="19"/>
      <c r="C3" s="25" t="s">
        <v>34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.5" x14ac:dyDescent="0.35">
      <c r="A4" s="27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35">
      <c r="A5" s="28" t="s">
        <v>35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6" thickBot="1" x14ac:dyDescent="0.4">
      <c r="A6" s="2"/>
    </row>
    <row r="7" spans="1:13" ht="58" thickBot="1" x14ac:dyDescent="0.4">
      <c r="A7" s="44" t="s">
        <v>3</v>
      </c>
      <c r="B7" s="3" t="s">
        <v>4</v>
      </c>
      <c r="C7" s="34"/>
      <c r="D7" s="35"/>
      <c r="E7" s="34" t="s">
        <v>6</v>
      </c>
      <c r="F7" s="47"/>
      <c r="G7" s="47"/>
      <c r="H7" s="47"/>
      <c r="I7" s="47"/>
      <c r="J7" s="47"/>
      <c r="K7" s="35"/>
      <c r="L7" s="9" t="s">
        <v>7</v>
      </c>
      <c r="M7" s="44" t="s">
        <v>9</v>
      </c>
    </row>
    <row r="8" spans="1:13" ht="46" x14ac:dyDescent="0.35">
      <c r="A8" s="45"/>
      <c r="B8" s="4" t="s">
        <v>5</v>
      </c>
      <c r="C8" s="48" t="s">
        <v>10</v>
      </c>
      <c r="D8" s="49"/>
      <c r="E8" s="54" t="s">
        <v>12</v>
      </c>
      <c r="F8" s="55"/>
      <c r="G8" s="54" t="s">
        <v>13</v>
      </c>
      <c r="H8" s="55"/>
      <c r="I8" s="44" t="s">
        <v>14</v>
      </c>
      <c r="J8" s="10" t="s">
        <v>15</v>
      </c>
      <c r="K8" s="10" t="s">
        <v>17</v>
      </c>
      <c r="L8" s="10" t="s">
        <v>8</v>
      </c>
      <c r="M8" s="45"/>
    </row>
    <row r="9" spans="1:13" x14ac:dyDescent="0.35">
      <c r="A9" s="45"/>
      <c r="B9" s="5"/>
      <c r="C9" s="50" t="s">
        <v>11</v>
      </c>
      <c r="D9" s="51"/>
      <c r="E9" s="56"/>
      <c r="F9" s="57"/>
      <c r="G9" s="56"/>
      <c r="H9" s="57"/>
      <c r="I9" s="45"/>
      <c r="J9" s="4" t="s">
        <v>16</v>
      </c>
      <c r="K9" s="4" t="s">
        <v>18</v>
      </c>
      <c r="L9" s="7"/>
      <c r="M9" s="45"/>
    </row>
    <row r="10" spans="1:13" ht="36" customHeight="1" thickBot="1" x14ac:dyDescent="0.4">
      <c r="A10" s="46"/>
      <c r="B10" s="6"/>
      <c r="C10" s="52"/>
      <c r="D10" s="53"/>
      <c r="E10" s="58"/>
      <c r="F10" s="59"/>
      <c r="G10" s="58"/>
      <c r="H10" s="59"/>
      <c r="I10" s="46"/>
      <c r="J10" s="6"/>
      <c r="K10" s="11" t="s">
        <v>19</v>
      </c>
      <c r="L10" s="8"/>
      <c r="M10" s="46"/>
    </row>
    <row r="11" spans="1:13" ht="15" thickBot="1" x14ac:dyDescent="0.4">
      <c r="A11" s="12">
        <v>1</v>
      </c>
      <c r="B11" s="13">
        <v>2</v>
      </c>
      <c r="C11" s="34">
        <v>3</v>
      </c>
      <c r="D11" s="35"/>
      <c r="E11" s="34">
        <v>4</v>
      </c>
      <c r="F11" s="35"/>
      <c r="G11" s="34">
        <v>5</v>
      </c>
      <c r="H11" s="35"/>
      <c r="I11" s="60">
        <v>6</v>
      </c>
      <c r="J11" s="13">
        <v>7</v>
      </c>
      <c r="K11" s="13">
        <v>8</v>
      </c>
      <c r="L11" s="13">
        <v>9</v>
      </c>
      <c r="M11" s="13">
        <v>10</v>
      </c>
    </row>
    <row r="12" spans="1:13" ht="25" customHeight="1" thickBot="1" x14ac:dyDescent="0.4">
      <c r="A12" s="44" t="s">
        <v>20</v>
      </c>
      <c r="B12" s="62" t="s">
        <v>37</v>
      </c>
      <c r="C12" s="34" t="s">
        <v>21</v>
      </c>
      <c r="D12" s="35"/>
      <c r="E12" s="39">
        <f>E13+E14+E15</f>
        <v>7821203</v>
      </c>
      <c r="F12" s="40"/>
      <c r="G12" s="39">
        <f>E12</f>
        <v>7821203</v>
      </c>
      <c r="H12" s="40"/>
      <c r="I12" s="61">
        <f>G12</f>
        <v>7821203</v>
      </c>
      <c r="J12" s="21">
        <v>1</v>
      </c>
      <c r="K12" s="21">
        <v>1</v>
      </c>
      <c r="L12" s="31" t="s">
        <v>36</v>
      </c>
      <c r="M12" s="31"/>
    </row>
    <row r="13" spans="1:13" ht="25" customHeight="1" thickBot="1" x14ac:dyDescent="0.4">
      <c r="A13" s="45"/>
      <c r="B13" s="63"/>
      <c r="C13" s="34" t="s">
        <v>22</v>
      </c>
      <c r="D13" s="35"/>
      <c r="E13" s="39">
        <v>5782130.2999999998</v>
      </c>
      <c r="F13" s="40"/>
      <c r="G13" s="39">
        <f>E13</f>
        <v>5782130.2999999998</v>
      </c>
      <c r="H13" s="40"/>
      <c r="I13" s="61">
        <f>G13</f>
        <v>5782130.2999999998</v>
      </c>
      <c r="J13" s="21">
        <v>1</v>
      </c>
      <c r="K13" s="21">
        <v>1</v>
      </c>
      <c r="L13" s="32"/>
      <c r="M13" s="32"/>
    </row>
    <row r="14" spans="1:13" ht="25" customHeight="1" thickBot="1" x14ac:dyDescent="0.4">
      <c r="A14" s="45"/>
      <c r="B14" s="63"/>
      <c r="C14" s="34" t="s">
        <v>23</v>
      </c>
      <c r="D14" s="35"/>
      <c r="E14" s="39">
        <v>1398803.87</v>
      </c>
      <c r="F14" s="40"/>
      <c r="G14" s="39">
        <f>E14</f>
        <v>1398803.87</v>
      </c>
      <c r="H14" s="40"/>
      <c r="I14" s="61">
        <f>G14</f>
        <v>1398803.87</v>
      </c>
      <c r="J14" s="21">
        <v>1</v>
      </c>
      <c r="K14" s="21">
        <v>1</v>
      </c>
      <c r="L14" s="32"/>
      <c r="M14" s="32"/>
    </row>
    <row r="15" spans="1:13" ht="25" customHeight="1" thickBot="1" x14ac:dyDescent="0.4">
      <c r="A15" s="45"/>
      <c r="B15" s="63"/>
      <c r="C15" s="34" t="s">
        <v>24</v>
      </c>
      <c r="D15" s="35"/>
      <c r="E15" s="39">
        <v>640268.82999999996</v>
      </c>
      <c r="F15" s="40"/>
      <c r="G15" s="39">
        <f>E15</f>
        <v>640268.82999999996</v>
      </c>
      <c r="H15" s="40"/>
      <c r="I15" s="61">
        <f>G15</f>
        <v>640268.82999999996</v>
      </c>
      <c r="J15" s="21">
        <v>1</v>
      </c>
      <c r="K15" s="21">
        <v>1</v>
      </c>
      <c r="L15" s="32"/>
      <c r="M15" s="32"/>
    </row>
    <row r="16" spans="1:13" ht="25" customHeight="1" thickBot="1" x14ac:dyDescent="0.4">
      <c r="A16" s="46"/>
      <c r="B16" s="64"/>
      <c r="C16" s="34" t="s">
        <v>25</v>
      </c>
      <c r="D16" s="35"/>
      <c r="E16" s="39"/>
      <c r="F16" s="40"/>
      <c r="G16" s="39"/>
      <c r="H16" s="40"/>
      <c r="I16" s="61"/>
      <c r="J16" s="13"/>
      <c r="K16" s="6"/>
      <c r="L16" s="33"/>
      <c r="M16" s="33"/>
    </row>
    <row r="17" spans="1:13" ht="15" thickBot="1" x14ac:dyDescent="0.4">
      <c r="A17" s="41"/>
      <c r="B17" s="31" t="s">
        <v>26</v>
      </c>
      <c r="C17" s="34" t="s">
        <v>21</v>
      </c>
      <c r="D17" s="35"/>
      <c r="E17" s="39">
        <f>E12</f>
        <v>7821203</v>
      </c>
      <c r="F17" s="40"/>
      <c r="G17" s="39">
        <f>G12</f>
        <v>7821203</v>
      </c>
      <c r="H17" s="40"/>
      <c r="I17" s="61">
        <f>I12</f>
        <v>7821203</v>
      </c>
      <c r="J17" s="21">
        <f>J15</f>
        <v>1</v>
      </c>
      <c r="K17" s="21">
        <f>K15</f>
        <v>1</v>
      </c>
      <c r="L17" s="36"/>
      <c r="M17" s="31"/>
    </row>
    <row r="18" spans="1:13" ht="15" thickBot="1" x14ac:dyDescent="0.4">
      <c r="A18" s="42"/>
      <c r="B18" s="32"/>
      <c r="C18" s="34" t="s">
        <v>22</v>
      </c>
      <c r="D18" s="35"/>
      <c r="E18" s="39">
        <f>E13</f>
        <v>5782130.2999999998</v>
      </c>
      <c r="F18" s="40"/>
      <c r="G18" s="39">
        <f>G13</f>
        <v>5782130.2999999998</v>
      </c>
      <c r="H18" s="40"/>
      <c r="I18" s="61">
        <f>I13</f>
        <v>5782130.2999999998</v>
      </c>
      <c r="J18" s="21">
        <v>1</v>
      </c>
      <c r="K18" s="21">
        <v>1</v>
      </c>
      <c r="L18" s="37"/>
      <c r="M18" s="32"/>
    </row>
    <row r="19" spans="1:13" ht="15" thickBot="1" x14ac:dyDescent="0.4">
      <c r="A19" s="42"/>
      <c r="B19" s="32"/>
      <c r="C19" s="34" t="s">
        <v>23</v>
      </c>
      <c r="D19" s="35"/>
      <c r="E19" s="39">
        <f>E14</f>
        <v>1398803.87</v>
      </c>
      <c r="F19" s="40"/>
      <c r="G19" s="39">
        <f>G14</f>
        <v>1398803.87</v>
      </c>
      <c r="H19" s="40"/>
      <c r="I19" s="61">
        <f>I14</f>
        <v>1398803.87</v>
      </c>
      <c r="J19" s="21">
        <f t="shared" ref="J19:K19" si="0">J17</f>
        <v>1</v>
      </c>
      <c r="K19" s="21">
        <f t="shared" si="0"/>
        <v>1</v>
      </c>
      <c r="L19" s="37"/>
      <c r="M19" s="32"/>
    </row>
    <row r="20" spans="1:13" ht="15" thickBot="1" x14ac:dyDescent="0.4">
      <c r="A20" s="42"/>
      <c r="B20" s="32"/>
      <c r="C20" s="34" t="s">
        <v>24</v>
      </c>
      <c r="D20" s="35"/>
      <c r="E20" s="39">
        <f>E15</f>
        <v>640268.82999999996</v>
      </c>
      <c r="F20" s="40"/>
      <c r="G20" s="39">
        <f>G15</f>
        <v>640268.82999999996</v>
      </c>
      <c r="H20" s="40"/>
      <c r="I20" s="61">
        <f>I15</f>
        <v>640268.82999999996</v>
      </c>
      <c r="J20" s="21">
        <f t="shared" ref="J20:K20" si="1">J18</f>
        <v>1</v>
      </c>
      <c r="K20" s="21">
        <f t="shared" si="1"/>
        <v>1</v>
      </c>
      <c r="L20" s="37"/>
      <c r="M20" s="32"/>
    </row>
    <row r="21" spans="1:13" ht="15" thickBot="1" x14ac:dyDescent="0.4">
      <c r="A21" s="43"/>
      <c r="B21" s="33"/>
      <c r="C21" s="34" t="s">
        <v>25</v>
      </c>
      <c r="D21" s="35"/>
      <c r="E21" s="39"/>
      <c r="F21" s="40"/>
      <c r="G21" s="39"/>
      <c r="H21" s="40"/>
      <c r="I21" s="61"/>
      <c r="J21" s="14"/>
      <c r="K21" s="15"/>
      <c r="L21" s="38"/>
      <c r="M21" s="33"/>
    </row>
    <row r="22" spans="1:13" ht="15.5" x14ac:dyDescent="0.35">
      <c r="A22" s="29"/>
      <c r="B22" s="29"/>
      <c r="C22" s="20"/>
      <c r="D22" s="29"/>
      <c r="E22" s="29"/>
      <c r="F22" s="29"/>
      <c r="G22" s="29"/>
      <c r="H22" s="30"/>
      <c r="I22" s="30"/>
      <c r="J22" s="30"/>
      <c r="K22" s="30"/>
      <c r="L22" s="30"/>
      <c r="M22" s="30"/>
    </row>
    <row r="23" spans="1:13" x14ac:dyDescent="0.35">
      <c r="A23" s="24" t="s">
        <v>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x14ac:dyDescent="0.35">
      <c r="A24" s="22" t="s">
        <v>28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x14ac:dyDescent="0.35">
      <c r="A25" s="22" t="s">
        <v>29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x14ac:dyDescent="0.35">
      <c r="A26" s="22" t="s">
        <v>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x14ac:dyDescent="0.35">
      <c r="A27" s="24" t="s">
        <v>31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35">
      <c r="A28" s="24" t="s">
        <v>32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35">
      <c r="A29" s="16"/>
    </row>
    <row r="30" spans="1:13" x14ac:dyDescent="0.35">
      <c r="A30" s="17" t="s">
        <v>33</v>
      </c>
    </row>
    <row r="31" spans="1:13" ht="15.5" x14ac:dyDescent="0.35">
      <c r="A31" s="1"/>
    </row>
  </sheetData>
  <mergeCells count="66"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E17:F17"/>
    <mergeCell ref="G17:H17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L17:L21"/>
    <mergeCell ref="C21:D21"/>
    <mergeCell ref="E21:F21"/>
    <mergeCell ref="G21:H21"/>
    <mergeCell ref="A25:M25"/>
    <mergeCell ref="E18:F18"/>
    <mergeCell ref="G18:H18"/>
    <mergeCell ref="C19:D19"/>
    <mergeCell ref="E19:F19"/>
    <mergeCell ref="G19:H19"/>
    <mergeCell ref="C20:D20"/>
    <mergeCell ref="E20:F20"/>
    <mergeCell ref="G20:H20"/>
    <mergeCell ref="A17:A21"/>
    <mergeCell ref="B17:B21"/>
    <mergeCell ref="C17:D17"/>
    <mergeCell ref="A26:M26"/>
    <mergeCell ref="A27:M27"/>
    <mergeCell ref="A28:M28"/>
    <mergeCell ref="C3:M3"/>
    <mergeCell ref="A1:M1"/>
    <mergeCell ref="A2:M2"/>
    <mergeCell ref="A4:M4"/>
    <mergeCell ref="A5:M5"/>
    <mergeCell ref="A23:M23"/>
    <mergeCell ref="A24:M24"/>
    <mergeCell ref="A22:B22"/>
    <mergeCell ref="D22:E22"/>
    <mergeCell ref="F22:G22"/>
    <mergeCell ref="H22:M22"/>
    <mergeCell ref="M17:M21"/>
    <mergeCell ref="C18:D18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Юлия Щербакова</cp:lastModifiedBy>
  <cp:lastPrinted>2023-03-15T06:47:27Z</cp:lastPrinted>
  <dcterms:created xsi:type="dcterms:W3CDTF">2023-03-15T06:44:15Z</dcterms:created>
  <dcterms:modified xsi:type="dcterms:W3CDTF">2023-04-21T08:15:51Z</dcterms:modified>
</cp:coreProperties>
</file>